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1BEA880D-D874-466B-9D7D-447906AD5B0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4" i="1" l="1"/>
  <c r="J13" i="1"/>
  <c r="J12" i="1"/>
  <c r="J11" i="1"/>
  <c r="J10" i="1"/>
  <c r="J9" i="1"/>
  <c r="J8" i="1"/>
  <c r="J7" i="1"/>
  <c r="J15" i="1" l="1"/>
  <c r="J17" i="1" s="1"/>
</calcChain>
</file>

<file path=xl/sharedStrings.xml><?xml version="1.0" encoding="utf-8"?>
<sst xmlns="http://schemas.openxmlformats.org/spreadsheetml/2006/main" count="53" uniqueCount="36">
  <si>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</si>
  <si>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</si>
  <si>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</si>
  <si>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</si>
  <si>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</si>
  <si>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</si>
  <si>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</si>
  <si>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</si>
  <si>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</si>
  <si>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Příloha č. 1 KS - Dílčí specifikace ceny</t>
  </si>
  <si>
    <t>1.</t>
  </si>
  <si>
    <t>Registrovaný název léčivého přípravku</t>
  </si>
  <si>
    <t>Položky veřejné zakázky</t>
  </si>
  <si>
    <t>Sazba DPH v %</t>
  </si>
  <si>
    <t>2.</t>
  </si>
  <si>
    <t>3.</t>
  </si>
  <si>
    <t>4.</t>
  </si>
  <si>
    <t>5.</t>
  </si>
  <si>
    <t>6.</t>
  </si>
  <si>
    <t>7.</t>
  </si>
  <si>
    <t>8.</t>
  </si>
  <si>
    <t>B05BA10</t>
  </si>
  <si>
    <t>Obsah AMK (g) na 1 l přípravku</t>
  </si>
  <si>
    <t>Název veřejné zakázky: Parenterální výživa - část 6</t>
  </si>
  <si>
    <t>Název části 6 veřejné zakázky: Dvoukomorové vaky</t>
  </si>
  <si>
    <t xml:space="preserve">Parenterální výživa - dvoukomorové vaky s aplikací do centrální žíly s vysokými požadavky na obsah AMK. </t>
  </si>
  <si>
    <t xml:space="preserve">Parenterální výživa - dvoukomorové vaky s aplikací do centrální žíly se středními požadavky na obsah AMK. </t>
  </si>
  <si>
    <t xml:space="preserve">Parenterální výživa - dvoukomorové vaky s aplikací do centrální žíly s nízkými požadavky na obsah AMK. </t>
  </si>
  <si>
    <t>1500 ml</t>
  </si>
  <si>
    <t>2000 ml</t>
  </si>
  <si>
    <t>1000 ml</t>
  </si>
  <si>
    <t>Předpokládaná spotřeba měrné jednotky za období 2 let (24 měsíců)</t>
  </si>
  <si>
    <t>Nabídková cena v Kč bez DPH za měrnou jednotku</t>
  </si>
  <si>
    <t>Nabídková cena v Kč bez DPH za předpokládanou spotřebu měrné jednotky za 2 roky (24 měsíců)</t>
  </si>
  <si>
    <t>měrná jednotka = objem vaku v ml</t>
  </si>
  <si>
    <t xml:space="preserve">Jednotková cena (za 1 litr) v Kč bez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</si>
</sst>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4" fontId="5" fillId="4" borderId="0" xfId="0" applyNumberFormat="1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right" vertical="top"/>
    </xf>
    <xf numFmtId="0" fontId="6" fillId="2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5" fillId="0" borderId="2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9" fillId="3" borderId="4" xfId="0" applyNumberFormat="1" applyFont="1" applyFill="1" applyBorder="1" applyAlignment="1">
      <alignment horizontal="right" vertical="center"/>
    </xf>
    <xf numFmtId="164" fontId="9" fillId="3" borderId="1" xfId="0" applyNumberFormat="1" applyFont="1" applyFill="1" applyBorder="1" applyAlignment="1">
      <alignment horizontal="right" vertical="center"/>
    </xf>
    <xf numFmtId="164" fontId="5" fillId="6" borderId="2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/>
    <xf numFmtId="0" fontId="5" fillId="5" borderId="1" xfId="0" applyFont="1" applyFill="1" applyBorder="1" applyAlignment="1">
      <alignment vertical="top"/>
    </xf>
    <xf numFmtId="0" fontId="1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24"/>
  <sheetViews>
    <sheetView tabSelected="1" topLeftCell="D6" zoomScaleNormal="100" workbookViewId="0">
      <selection activeCell="L14" sqref="L14"/>
    </sheetView>
  </sheetViews>
  <sheetFormatPr defaultRowHeight="14.4" x14ac:dyDescent="0.3"/>
  <cols>
    <col min="1" max="1" width="7.6640625" customWidth="1"/>
    <col min="2" max="2" width="68" customWidth="1"/>
    <col min="3" max="3" width="18.33203125" customWidth="1"/>
    <col min="4" max="4" width="19" customWidth="1"/>
    <col min="5" max="5" width="14" customWidth="1"/>
    <col min="6" max="6" width="14.21875" customWidth="1"/>
    <col min="7" max="7" width="15.109375" customWidth="1"/>
    <col min="8" max="8" width="16.109375" customWidth="1"/>
    <col min="9" max="9" width="17.5546875" customWidth="1"/>
    <col min="10" max="10" width="17.88671875" customWidth="1"/>
    <col min="11" max="11" width="8.77734375" customWidth="1"/>
    <col min="12" max="12" width="12" customWidth="1"/>
  </cols>
  <sheetData>
    <row r="2" spans="1:12" ht="18" x14ac:dyDescent="0.35">
      <c r="A2" s="31" t="s">
        <v>9</v>
      </c>
      <c r="B2" s="31"/>
      <c r="C2" s="18"/>
      <c r="D2" s="18"/>
      <c r="E2" s="18"/>
      <c r="F2" s="18"/>
      <c r="G2" s="18"/>
    </row>
    <row r="3" spans="1:12" ht="18" x14ac:dyDescent="0.35">
      <c r="A3" s="31" t="s">
        <v>23</v>
      </c>
      <c r="B3" s="32"/>
      <c r="C3" s="24"/>
      <c r="D3" s="24"/>
      <c r="E3" s="24"/>
      <c r="F3" s="18"/>
      <c r="G3" s="18"/>
    </row>
    <row r="4" spans="1:12" ht="18" x14ac:dyDescent="0.35">
      <c r="A4" s="31" t="s">
        <v>24</v>
      </c>
      <c r="B4" s="32"/>
      <c r="C4" s="24"/>
      <c r="D4" s="24"/>
      <c r="E4" s="24"/>
      <c r="F4" s="18"/>
      <c r="G4" s="18"/>
    </row>
    <row r="6" spans="1:12" ht="82.8" x14ac:dyDescent="0.3">
      <c r="A6" s="13" t="s">
        <v>8</v>
      </c>
      <c r="B6" s="22" t="s">
        <v>12</v>
      </c>
      <c r="C6" s="14" t="s">
        <v>0</v>
      </c>
      <c r="D6" s="13" t="s">
        <v>11</v>
      </c>
      <c r="E6" s="13" t="s">
        <v>1</v>
      </c>
      <c r="F6" s="13" t="s">
        <v>22</v>
      </c>
      <c r="G6" s="13" t="s">
        <v>34</v>
      </c>
      <c r="H6" s="17" t="s">
        <v>31</v>
      </c>
      <c r="I6" s="13" t="s">
        <v>32</v>
      </c>
      <c r="J6" s="15" t="s">
        <v>33</v>
      </c>
      <c r="K6" s="13" t="s">
        <v>13</v>
      </c>
      <c r="L6" s="13" t="s">
        <v>35</v>
      </c>
    </row>
    <row r="7" spans="1:12" s="6" customFormat="1" ht="28.8" x14ac:dyDescent="0.3">
      <c r="A7" s="20" t="s">
        <v>10</v>
      </c>
      <c r="B7" s="23" t="s">
        <v>25</v>
      </c>
      <c r="C7" s="8"/>
      <c r="D7" s="8"/>
      <c r="E7" s="36" t="s">
        <v>21</v>
      </c>
      <c r="F7" s="25">
        <v>50</v>
      </c>
      <c r="G7" s="25" t="s">
        <v>28</v>
      </c>
      <c r="H7" s="19">
        <v>200</v>
      </c>
      <c r="I7" s="27">
        <v>0</v>
      </c>
      <c r="J7" s="28">
        <f t="shared" ref="J7:J14" si="0">H7*I7</f>
        <v>0</v>
      </c>
      <c r="K7" s="10"/>
      <c r="L7" s="28">
        <v>0</v>
      </c>
    </row>
    <row r="8" spans="1:12" s="6" customFormat="1" ht="28.8" x14ac:dyDescent="0.3">
      <c r="A8" s="21" t="s">
        <v>14</v>
      </c>
      <c r="B8" s="23" t="s">
        <v>25</v>
      </c>
      <c r="C8" s="8"/>
      <c r="D8" s="8"/>
      <c r="E8" s="36" t="s">
        <v>21</v>
      </c>
      <c r="F8" s="19">
        <v>50</v>
      </c>
      <c r="G8" s="19" t="s">
        <v>29</v>
      </c>
      <c r="H8" s="19">
        <v>400</v>
      </c>
      <c r="I8" s="27">
        <v>0</v>
      </c>
      <c r="J8" s="28">
        <f t="shared" si="0"/>
        <v>0</v>
      </c>
      <c r="K8" s="10"/>
      <c r="L8" s="28">
        <v>0</v>
      </c>
    </row>
    <row r="9" spans="1:12" s="6" customFormat="1" ht="28.8" x14ac:dyDescent="0.3">
      <c r="A9" s="20" t="s">
        <v>15</v>
      </c>
      <c r="B9" s="23" t="s">
        <v>26</v>
      </c>
      <c r="C9" s="8"/>
      <c r="D9" s="8"/>
      <c r="E9" s="36" t="s">
        <v>21</v>
      </c>
      <c r="F9" s="19">
        <v>43</v>
      </c>
      <c r="G9" s="19" t="s">
        <v>29</v>
      </c>
      <c r="H9" s="19">
        <v>400</v>
      </c>
      <c r="I9" s="27">
        <v>0</v>
      </c>
      <c r="J9" s="28">
        <f t="shared" si="0"/>
        <v>0</v>
      </c>
      <c r="K9" s="10"/>
      <c r="L9" s="28">
        <v>0</v>
      </c>
    </row>
    <row r="10" spans="1:12" s="6" customFormat="1" ht="28.8" x14ac:dyDescent="0.3">
      <c r="A10" s="21" t="s">
        <v>16</v>
      </c>
      <c r="B10" s="23" t="s">
        <v>26</v>
      </c>
      <c r="C10" s="8"/>
      <c r="D10" s="8"/>
      <c r="E10" s="36" t="s">
        <v>21</v>
      </c>
      <c r="F10" s="19">
        <v>48</v>
      </c>
      <c r="G10" s="19" t="s">
        <v>29</v>
      </c>
      <c r="H10" s="19">
        <v>700</v>
      </c>
      <c r="I10" s="27">
        <v>0</v>
      </c>
      <c r="J10" s="28">
        <f t="shared" si="0"/>
        <v>0</v>
      </c>
      <c r="K10" s="10"/>
      <c r="L10" s="28">
        <v>0</v>
      </c>
    </row>
    <row r="11" spans="1:12" s="6" customFormat="1" ht="28.8" x14ac:dyDescent="0.3">
      <c r="A11" s="20" t="s">
        <v>17</v>
      </c>
      <c r="B11" s="23" t="s">
        <v>25</v>
      </c>
      <c r="C11" s="8"/>
      <c r="D11" s="8"/>
      <c r="E11" s="36" t="s">
        <v>21</v>
      </c>
      <c r="F11" s="19">
        <v>70</v>
      </c>
      <c r="G11" s="19" t="s">
        <v>28</v>
      </c>
      <c r="H11" s="19">
        <v>200</v>
      </c>
      <c r="I11" s="27">
        <v>0</v>
      </c>
      <c r="J11" s="28">
        <f t="shared" si="0"/>
        <v>0</v>
      </c>
      <c r="K11" s="10"/>
      <c r="L11" s="28">
        <v>0</v>
      </c>
    </row>
    <row r="12" spans="1:12" s="6" customFormat="1" ht="28.8" x14ac:dyDescent="0.3">
      <c r="A12" s="21" t="s">
        <v>18</v>
      </c>
      <c r="B12" s="23" t="s">
        <v>27</v>
      </c>
      <c r="C12" s="8"/>
      <c r="D12" s="8"/>
      <c r="E12" s="36" t="s">
        <v>21</v>
      </c>
      <c r="F12" s="19">
        <v>40</v>
      </c>
      <c r="G12" s="19" t="s">
        <v>30</v>
      </c>
      <c r="H12" s="19">
        <v>250</v>
      </c>
      <c r="I12" s="27">
        <v>0</v>
      </c>
      <c r="J12" s="28">
        <f t="shared" si="0"/>
        <v>0</v>
      </c>
      <c r="K12" s="10"/>
      <c r="L12" s="28">
        <v>0</v>
      </c>
    </row>
    <row r="13" spans="1:12" s="6" customFormat="1" ht="28.8" x14ac:dyDescent="0.3">
      <c r="A13" s="20" t="s">
        <v>19</v>
      </c>
      <c r="B13" s="23" t="s">
        <v>27</v>
      </c>
      <c r="C13" s="8"/>
      <c r="D13" s="8"/>
      <c r="E13" s="36" t="s">
        <v>21</v>
      </c>
      <c r="F13" s="19">
        <v>40</v>
      </c>
      <c r="G13" s="19" t="s">
        <v>29</v>
      </c>
      <c r="H13" s="26">
        <v>2750</v>
      </c>
      <c r="I13" s="27">
        <v>0</v>
      </c>
      <c r="J13" s="28">
        <f t="shared" si="0"/>
        <v>0</v>
      </c>
      <c r="K13" s="10"/>
      <c r="L13" s="28">
        <v>0</v>
      </c>
    </row>
    <row r="14" spans="1:12" s="6" customFormat="1" ht="28.8" x14ac:dyDescent="0.3">
      <c r="A14" s="21" t="s">
        <v>20</v>
      </c>
      <c r="B14" s="23" t="s">
        <v>27</v>
      </c>
      <c r="C14" s="8"/>
      <c r="D14" s="8"/>
      <c r="E14" s="36" t="s">
        <v>21</v>
      </c>
      <c r="F14" s="19">
        <v>35</v>
      </c>
      <c r="G14" s="19" t="s">
        <v>29</v>
      </c>
      <c r="H14" s="19">
        <v>300</v>
      </c>
      <c r="I14" s="27">
        <v>0</v>
      </c>
      <c r="J14" s="28">
        <f t="shared" si="0"/>
        <v>0</v>
      </c>
      <c r="K14" s="10"/>
      <c r="L14" s="28">
        <v>0</v>
      </c>
    </row>
    <row r="15" spans="1:12" x14ac:dyDescent="0.3">
      <c r="B15" s="1"/>
      <c r="C15" s="1"/>
      <c r="D15" s="1"/>
      <c r="E15" s="1"/>
      <c r="F15" s="1"/>
      <c r="G15" s="33" t="s">
        <v>4</v>
      </c>
      <c r="H15" s="34"/>
      <c r="I15" s="34"/>
      <c r="J15" s="29">
        <f>SUM(J7:J14)</f>
        <v>0</v>
      </c>
      <c r="K15" s="1"/>
    </row>
    <row r="16" spans="1:12" s="9" customFormat="1" ht="15.75" customHeight="1" x14ac:dyDescent="0.3">
      <c r="G16" s="35" t="s">
        <v>6</v>
      </c>
      <c r="H16" s="35"/>
      <c r="I16" s="35"/>
      <c r="J16" s="16">
        <v>0</v>
      </c>
    </row>
    <row r="17" spans="1:10" x14ac:dyDescent="0.3">
      <c r="G17" s="34" t="s">
        <v>5</v>
      </c>
      <c r="H17" s="34"/>
      <c r="I17" s="34"/>
      <c r="J17" s="11">
        <f>SUM(J15:J16)</f>
        <v>0</v>
      </c>
    </row>
    <row r="18" spans="1:10" x14ac:dyDescent="0.3">
      <c r="H18" s="3"/>
      <c r="I18" s="2"/>
      <c r="J18" s="7"/>
    </row>
    <row r="21" spans="1:10" x14ac:dyDescent="0.3">
      <c r="A21" s="5" t="s">
        <v>3</v>
      </c>
      <c r="B21" s="5"/>
      <c r="C21" s="5"/>
      <c r="D21" s="5"/>
      <c r="E21" s="5"/>
      <c r="F21" s="5"/>
      <c r="G21" s="5"/>
    </row>
    <row r="22" spans="1:10" x14ac:dyDescent="0.3">
      <c r="H22" s="4"/>
      <c r="I22" s="4"/>
    </row>
    <row r="23" spans="1:10" ht="15" customHeight="1" x14ac:dyDescent="0.3">
      <c r="A23" s="30" t="s">
        <v>7</v>
      </c>
      <c r="B23" s="30"/>
      <c r="C23" s="30"/>
      <c r="D23" s="30"/>
      <c r="E23" s="30"/>
      <c r="F23" s="30"/>
      <c r="G23" s="30"/>
      <c r="I23" s="12"/>
    </row>
    <row r="24" spans="1:10" x14ac:dyDescent="0.3">
      <c r="A24" t="s">
        <v>2</v>
      </c>
    </row>
  </sheetData>
  <mergeCells count="7">
    <mergeCell ref="A23:G23"/>
    <mergeCell ref="A2:B2"/>
    <mergeCell ref="A3:B3"/>
    <mergeCell ref="A4:B4"/>
    <mergeCell ref="G15:I15"/>
    <mergeCell ref="G16:I16"/>
    <mergeCell ref="G17:I17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2025-05-25T19:17:59Z</dcterms:modified>
</cp:coreProperties>
</file>